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栗田昌典\Downloads\"/>
    </mc:Choice>
  </mc:AlternateContent>
  <xr:revisionPtr revIDLastSave="0" documentId="13_ncr:1_{6B3881D0-7E2C-491E-B982-8F1AF5E7BB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19" i="1"/>
  <c r="D3" i="3" s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K10" i="1" l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<sst xmlns="http://schemas.openxmlformats.org/spreadsheetml/2006/main" count="32" uniqueCount="31">
  <si>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</si>
  <si>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</si>
  <si>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</si>
  <si>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</si>
  <si>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</si>
  <si>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</si>
  <si>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</si>
  <si>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</si>
  <si>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</si>
  <si>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</si>
  <si>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</si>
  <si>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</si>
  <si>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</si>
  <si>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</si>
  <si>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</si>
  <si>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</si>
  <si>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</si>
  <si>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</si>
  <si>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</si>
  <si>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</si>
  <si>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</si>
  <si>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</si>
  <si>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</si>
  <si>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</si>
  <si>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</si>
  <si>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</si>
  <si>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</si>
  <si>
    <t>令和7年度</t>
    <rPh sb="0" eb="2">
      <t>レイワ</t>
    </rPh>
    <rPh sb="3" eb="4">
      <t>ネン</t>
    </rPh>
    <rPh sb="4" eb="5">
      <t>ド</t>
    </rPh>
    <phoneticPr fontId="3"/>
  </si>
  <si>
    <t>令和7年11月16日(日)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</si>
  <si>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計</t>
    <rPh sb="0" eb="1">
      <t>ケイ</t>
    </rPh>
    <phoneticPr fontId="2"/>
  </si>
  <si>
    <t>県民総合スポーツ大会ローイング競技　申込</t>
    <rPh sb="0" eb="2">
      <t>ケンミン</t>
    </rPh>
    <rPh sb="2" eb="4">
      <t>ソウゴウ</t>
    </rPh>
    <rPh sb="8" eb="10">
      <t>タイカイ</t>
    </rPh>
    <rPh sb="15" eb="17">
      <t>キョウギ</t>
    </rPh>
    <rPh sb="18" eb="20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</si>
</sst>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・ファイル名は”県民スポーツ大会申込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workbookViewId="0">
      <selection activeCell="B4" sqref="B4:D5"/>
    </sheetView>
  </sheetViews>
  <sheetFormatPr defaultColWidth="9" defaultRowHeight="18"/>
  <cols>
    <col min="2" max="3" width="10" customWidth="1"/>
    <col min="4" max="4" width="9" customWidth="1"/>
    <col min="5" max="17" width="15" customWidth="1"/>
  </cols>
  <sheetData>
    <row r="1" spans="1:19" ht="24" customHeight="1">
      <c r="A1" s="7" t="s">
        <v>27</v>
      </c>
      <c r="B1" s="27" t="s">
        <v>30</v>
      </c>
      <c r="C1" s="27"/>
      <c r="D1" s="27"/>
      <c r="I1" s="8" t="s">
        <v>15</v>
      </c>
      <c r="J1" s="9" t="s">
        <v>6</v>
      </c>
      <c r="K1" s="9" t="s">
        <v>16</v>
      </c>
    </row>
    <row r="2" spans="1:19" ht="24" customHeight="1">
      <c r="A2" s="10" t="s">
        <v>0</v>
      </c>
      <c r="B2" s="11" t="s">
        <v>28</v>
      </c>
      <c r="C2" s="11"/>
      <c r="D2" s="11"/>
      <c r="I2" s="12">
        <v>1</v>
      </c>
      <c r="J2" s="13" t="s">
        <v>18</v>
      </c>
      <c r="K2" s="13" t="str">
        <f t="shared" ref="K2:K9" si="0">IF($B$19="","",COUNTIF($B$19:$B$28,I2))</f>
        <v/>
      </c>
      <c r="P2" s="14"/>
      <c r="Q2" s="14"/>
      <c r="R2" s="14"/>
    </row>
    <row r="3" spans="1:19" ht="24" customHeight="1">
      <c r="A3" s="15" t="s">
        <v>7</v>
      </c>
      <c r="B3" s="16" t="s">
        <v>8</v>
      </c>
      <c r="C3" s="16"/>
      <c r="D3" s="16"/>
      <c r="I3" s="12">
        <v>2</v>
      </c>
      <c r="J3" s="13" t="s">
        <v>19</v>
      </c>
      <c r="K3" s="13" t="str">
        <f t="shared" si="0"/>
        <v/>
      </c>
      <c r="P3" s="14"/>
      <c r="Q3" s="14"/>
      <c r="R3" s="14"/>
    </row>
    <row r="4" spans="1:19" ht="24" customHeight="1">
      <c r="A4" s="34" t="s">
        <v>1</v>
      </c>
      <c r="B4" s="36"/>
      <c r="C4" s="37"/>
      <c r="D4" s="38"/>
      <c r="I4" s="12">
        <v>3</v>
      </c>
      <c r="J4" s="13" t="s">
        <v>20</v>
      </c>
      <c r="K4" s="13" t="str">
        <f t="shared" si="0"/>
        <v/>
      </c>
      <c r="N4" s="14"/>
      <c r="O4" s="14"/>
      <c r="P4" s="14"/>
      <c r="Q4" s="14"/>
      <c r="R4" s="14"/>
    </row>
    <row r="5" spans="1:19" ht="24" customHeight="1">
      <c r="A5" s="28"/>
      <c r="B5" s="39"/>
      <c r="C5" s="40"/>
      <c r="D5" s="41"/>
      <c r="I5" s="12">
        <v>4</v>
      </c>
      <c r="J5" s="13" t="s">
        <v>21</v>
      </c>
      <c r="K5" s="13" t="str">
        <f t="shared" si="0"/>
        <v/>
      </c>
      <c r="N5" s="14"/>
      <c r="O5" s="14"/>
      <c r="P5" s="14"/>
      <c r="Q5" s="14"/>
      <c r="R5" s="14"/>
    </row>
    <row r="6" spans="1:19" ht="24" customHeight="1">
      <c r="A6" s="28" t="s">
        <v>2</v>
      </c>
      <c r="B6" s="39"/>
      <c r="C6" s="40"/>
      <c r="D6" s="41"/>
      <c r="I6" s="12">
        <v>5</v>
      </c>
      <c r="J6" s="13" t="s">
        <v>22</v>
      </c>
      <c r="K6" s="13" t="str">
        <f t="shared" si="0"/>
        <v/>
      </c>
      <c r="N6" s="14"/>
      <c r="O6" s="14"/>
      <c r="P6" s="14"/>
      <c r="Q6" s="14"/>
      <c r="R6" s="14"/>
    </row>
    <row r="7" spans="1:19" ht="24" customHeight="1">
      <c r="A7" s="28"/>
      <c r="B7" s="39"/>
      <c r="C7" s="40"/>
      <c r="D7" s="41"/>
      <c r="I7" s="12">
        <v>6</v>
      </c>
      <c r="J7" s="13" t="s">
        <v>23</v>
      </c>
      <c r="K7" s="13" t="str">
        <f t="shared" si="0"/>
        <v/>
      </c>
      <c r="N7" s="14"/>
      <c r="O7" s="14"/>
      <c r="P7" s="14"/>
      <c r="Q7" s="14"/>
      <c r="R7" s="14"/>
    </row>
    <row r="8" spans="1:19" ht="24" customHeight="1">
      <c r="A8" s="28" t="s">
        <v>3</v>
      </c>
      <c r="B8" s="39"/>
      <c r="C8" s="40"/>
      <c r="D8" s="41"/>
      <c r="I8" s="12">
        <v>7</v>
      </c>
      <c r="J8" s="13" t="s">
        <v>24</v>
      </c>
      <c r="K8" s="13" t="str">
        <f t="shared" si="0"/>
        <v/>
      </c>
      <c r="N8" s="14"/>
      <c r="O8" s="14"/>
      <c r="P8" s="14"/>
      <c r="Q8" s="14"/>
      <c r="R8" s="14"/>
    </row>
    <row r="9" spans="1:19" ht="24" customHeight="1">
      <c r="A9" s="28"/>
      <c r="B9" s="39"/>
      <c r="C9" s="40"/>
      <c r="D9" s="41"/>
      <c r="I9" s="12">
        <v>8</v>
      </c>
      <c r="J9" s="13" t="s">
        <v>25</v>
      </c>
      <c r="K9" s="13" t="str">
        <f t="shared" si="0"/>
        <v/>
      </c>
      <c r="N9" s="14"/>
      <c r="O9" s="14"/>
      <c r="P9" s="14"/>
      <c r="Q9" s="14"/>
      <c r="R9" s="14"/>
    </row>
    <row r="10" spans="1:19" ht="24" customHeight="1">
      <c r="A10" s="35" t="s">
        <v>4</v>
      </c>
      <c r="B10" s="39"/>
      <c r="C10" s="40"/>
      <c r="D10" s="41"/>
      <c r="I10" s="17"/>
      <c r="J10" s="13" t="s">
        <v>29</v>
      </c>
      <c r="K10" s="13" t="str">
        <f>IF(SUM(K2:K9)=0,"",SUM(K2:K9))</f>
        <v/>
      </c>
      <c r="N10" s="14"/>
      <c r="O10" s="14"/>
      <c r="P10" s="14"/>
      <c r="Q10" s="14"/>
      <c r="R10" s="14"/>
    </row>
    <row r="11" spans="1:19" ht="24" customHeight="1">
      <c r="A11" s="35"/>
      <c r="B11" s="39"/>
      <c r="C11" s="40"/>
      <c r="D11" s="41"/>
      <c r="I11" s="18"/>
      <c r="O11" s="14"/>
      <c r="P11" s="14"/>
      <c r="Q11" s="14"/>
      <c r="R11" s="14"/>
      <c r="S11" s="14"/>
    </row>
    <row r="12" spans="1:19" ht="24" customHeight="1">
      <c r="A12" s="28" t="s">
        <v>5</v>
      </c>
      <c r="B12" s="39"/>
      <c r="C12" s="40"/>
      <c r="D12" s="41"/>
      <c r="I12" s="18"/>
      <c r="P12" t="str">
        <f>IF($B$19="","",K12*4000)</f>
        <v/>
      </c>
      <c r="Q12" s="14"/>
      <c r="R12" s="14"/>
      <c r="S12" s="14"/>
    </row>
    <row r="13" spans="1:19" ht="24" customHeight="1">
      <c r="A13" s="29"/>
      <c r="B13" s="42"/>
      <c r="C13" s="43"/>
      <c r="D13" s="44"/>
      <c r="I13" s="18"/>
      <c r="P13" t="str">
        <f>IF($B$19="","",K13*2000)</f>
        <v/>
      </c>
    </row>
    <row r="14" spans="1:19" ht="29.25" customHeight="1">
      <c r="A14" s="4" t="s">
        <v>17</v>
      </c>
      <c r="B14" s="32" t="str">
        <f>IFERROR(K10*5000,"")</f>
        <v/>
      </c>
      <c r="C14" s="32"/>
      <c r="D14" s="33"/>
      <c r="I14" s="18"/>
      <c r="P14">
        <f>SUM(P2:P13)</f>
        <v>0</v>
      </c>
    </row>
    <row r="17" spans="1:12" ht="18.75" customHeight="1">
      <c r="A17" s="30" t="s">
        <v>9</v>
      </c>
      <c r="B17" s="30" t="s">
        <v>10</v>
      </c>
      <c r="C17" s="30" t="s">
        <v>11</v>
      </c>
      <c r="D17" s="30" t="s">
        <v>14</v>
      </c>
      <c r="E17" s="30"/>
      <c r="F17" s="47" t="s">
        <v>26</v>
      </c>
      <c r="G17" s="47"/>
      <c r="H17" s="47"/>
      <c r="I17" s="47"/>
      <c r="J17" s="47"/>
      <c r="K17" s="47"/>
      <c r="L17" s="47"/>
    </row>
    <row r="18" spans="1:12" ht="19.5" customHeight="1" thickBot="1">
      <c r="A18" s="31"/>
      <c r="B18" s="31"/>
      <c r="C18" s="31"/>
      <c r="D18" s="31"/>
      <c r="E18" s="31"/>
      <c r="F18" s="24" t="s">
        <v>12</v>
      </c>
      <c r="G18" s="19">
        <v>1</v>
      </c>
      <c r="H18" s="19">
        <v>2</v>
      </c>
      <c r="I18" s="19">
        <v>3</v>
      </c>
      <c r="J18" s="19">
        <v>4</v>
      </c>
      <c r="K18" s="19" t="s">
        <v>13</v>
      </c>
      <c r="L18" s="19" t="s">
        <v>13</v>
      </c>
    </row>
    <row r="19" spans="1:12" ht="26.25" customHeight="1" thickBot="1">
      <c r="A19" s="20">
        <v>1</v>
      </c>
      <c r="B19" s="1"/>
      <c r="C19" s="21" t="str">
        <f>IF(B19="","",VLOOKUP(B19,$I$2:$J$9,2))</f>
        <v/>
      </c>
      <c r="D19" s="45"/>
      <c r="E19" s="46"/>
      <c r="F19" s="2"/>
      <c r="G19" s="2"/>
      <c r="H19" s="2"/>
      <c r="I19" s="2"/>
      <c r="J19" s="2"/>
      <c r="K19" s="2"/>
      <c r="L19" s="3"/>
    </row>
    <row r="20" spans="1:12" ht="26.25" customHeight="1" thickBot="1">
      <c r="A20" s="20">
        <v>2</v>
      </c>
      <c r="B20" s="25"/>
      <c r="C20" s="21" t="str">
        <f t="shared" ref="C20:C28" si="1">IF(B20="","",VLOOKUP(B20,$I$2:$J$9,2))</f>
        <v/>
      </c>
      <c r="D20" s="45"/>
      <c r="E20" s="46"/>
      <c r="F20" s="2"/>
      <c r="G20" s="2"/>
      <c r="H20" s="2"/>
      <c r="I20" s="2"/>
      <c r="J20" s="2"/>
      <c r="K20" s="2"/>
      <c r="L20" s="3"/>
    </row>
    <row r="21" spans="1:12" ht="26.25" customHeight="1" thickBot="1">
      <c r="A21" s="20">
        <v>3</v>
      </c>
      <c r="B21" s="25"/>
      <c r="C21" s="21" t="str">
        <f t="shared" si="1"/>
        <v/>
      </c>
      <c r="D21" s="45"/>
      <c r="E21" s="46"/>
      <c r="F21" s="2"/>
      <c r="G21" s="2"/>
      <c r="H21" s="2"/>
      <c r="I21" s="2"/>
      <c r="J21" s="2"/>
      <c r="K21" s="2"/>
      <c r="L21" s="3"/>
    </row>
    <row r="22" spans="1:12" ht="26.25" customHeight="1" thickBot="1">
      <c r="A22" s="20">
        <v>4</v>
      </c>
      <c r="B22" s="25"/>
      <c r="C22" s="21" t="str">
        <f t="shared" si="1"/>
        <v/>
      </c>
      <c r="D22" s="45"/>
      <c r="E22" s="46"/>
      <c r="F22" s="2"/>
      <c r="G22" s="2"/>
      <c r="H22" s="2"/>
      <c r="I22" s="2"/>
      <c r="J22" s="2"/>
      <c r="K22" s="2"/>
      <c r="L22" s="3"/>
    </row>
    <row r="23" spans="1:12" ht="26.25" customHeight="1" thickBot="1">
      <c r="A23" s="20">
        <v>5</v>
      </c>
      <c r="B23" s="25"/>
      <c r="C23" s="21" t="str">
        <f t="shared" si="1"/>
        <v/>
      </c>
      <c r="D23" s="45"/>
      <c r="E23" s="46"/>
      <c r="F23" s="2"/>
      <c r="G23" s="2"/>
      <c r="H23" s="2"/>
      <c r="I23" s="2"/>
      <c r="J23" s="2"/>
      <c r="K23" s="2"/>
      <c r="L23" s="3"/>
    </row>
    <row r="24" spans="1:12" ht="26.25" customHeight="1" thickBot="1">
      <c r="A24" s="20">
        <v>6</v>
      </c>
      <c r="B24" s="25"/>
      <c r="C24" s="21" t="str">
        <f t="shared" si="1"/>
        <v/>
      </c>
      <c r="D24" s="45"/>
      <c r="E24" s="46"/>
      <c r="F24" s="2"/>
      <c r="G24" s="2"/>
      <c r="H24" s="2"/>
      <c r="I24" s="2"/>
      <c r="J24" s="2"/>
      <c r="K24" s="2"/>
      <c r="L24" s="3"/>
    </row>
    <row r="25" spans="1:12" ht="26.25" customHeight="1" thickBot="1">
      <c r="A25" s="20">
        <v>7</v>
      </c>
      <c r="B25" s="25"/>
      <c r="C25" s="21" t="str">
        <f t="shared" si="1"/>
        <v/>
      </c>
      <c r="D25" s="45"/>
      <c r="E25" s="46"/>
      <c r="F25" s="2"/>
      <c r="G25" s="2"/>
      <c r="H25" s="2"/>
      <c r="I25" s="2"/>
      <c r="J25" s="2"/>
      <c r="K25" s="2"/>
      <c r="L25" s="3"/>
    </row>
    <row r="26" spans="1:12" ht="26.25" customHeight="1" thickBot="1">
      <c r="A26" s="20">
        <v>8</v>
      </c>
      <c r="B26" s="25"/>
      <c r="C26" s="21" t="str">
        <f t="shared" si="1"/>
        <v/>
      </c>
      <c r="D26" s="45"/>
      <c r="E26" s="46"/>
      <c r="F26" s="2"/>
      <c r="G26" s="2"/>
      <c r="H26" s="2"/>
      <c r="I26" s="2"/>
      <c r="J26" s="2"/>
      <c r="K26" s="2"/>
      <c r="L26" s="3"/>
    </row>
    <row r="27" spans="1:12" ht="26.25" customHeight="1" thickBot="1">
      <c r="A27" s="20">
        <v>9</v>
      </c>
      <c r="B27" s="25"/>
      <c r="C27" s="21" t="str">
        <f t="shared" si="1"/>
        <v/>
      </c>
      <c r="D27" s="45"/>
      <c r="E27" s="46"/>
      <c r="F27" s="2"/>
      <c r="G27" s="2"/>
      <c r="H27" s="2"/>
      <c r="I27" s="2"/>
      <c r="J27" s="2"/>
      <c r="K27" s="2"/>
      <c r="L27" s="3"/>
    </row>
    <row r="28" spans="1:12" ht="26.25" customHeight="1" thickBot="1">
      <c r="A28" s="22">
        <v>10</v>
      </c>
      <c r="B28" s="26"/>
      <c r="C28" s="23" t="str">
        <f t="shared" si="1"/>
        <v/>
      </c>
      <c r="D28" s="45"/>
      <c r="E28" s="46"/>
      <c r="F28" s="5"/>
      <c r="G28" s="5"/>
      <c r="H28" s="5"/>
      <c r="I28" s="5"/>
      <c r="J28" s="5"/>
      <c r="K28" s="5"/>
      <c r="L28" s="6"/>
    </row>
  </sheetData>
  <sheetProtection sheet="1" selectLockedCells="1"/>
  <mergeCells count="27"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"/>
  <sheetViews>
    <sheetView workbookViewId="0">
      <selection activeCell="E9" sqref="E9"/>
    </sheetView>
  </sheetViews>
  <sheetFormatPr defaultRowHeight="18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栗田昌典</cp:lastModifiedBy>
  <cp:lastPrinted>2020-02-25T03:31:20Z</cp:lastPrinted>
  <dcterms:created xsi:type="dcterms:W3CDTF">2015-06-05T18:19:34Z</dcterms:created>
  <dcterms:modified xsi:type="dcterms:W3CDTF">2025-09-17T08:59:46Z</dcterms:modified>
</cp:coreProperties>
</file>